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SERVER1\dokumentace\PM\Hostomice\Kaplička v Radouši\VŘ\"/>
    </mc:Choice>
  </mc:AlternateContent>
  <xr:revisionPtr revIDLastSave="0" documentId="13_ncr:1_{4A4BA062-F164-4D7E-93C7-16FD349F210B}" xr6:coauthVersionLast="47" xr6:coauthVersionMax="47" xr10:uidLastSave="{00000000-0000-0000-0000-000000000000}"/>
  <bookViews>
    <workbookView xWindow="20370" yWindow="1320" windowWidth="29040" windowHeight="15840" activeTab="1" xr2:uid="{00000000-000D-0000-FFFF-FFFF00000000}"/>
  </bookViews>
  <sheets>
    <sheet name="Slepý rozpočet" sheetId="1" r:id="rId1"/>
    <sheet name="Krycí list rozpočtu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3" l="1"/>
  <c r="I22" i="3"/>
  <c r="F22" i="3"/>
  <c r="C22" i="3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9" i="1" l="1"/>
  <c r="E42" i="1" s="1"/>
</calcChain>
</file>

<file path=xl/sharedStrings.xml><?xml version="1.0" encoding="utf-8"?>
<sst xmlns="http://schemas.openxmlformats.org/spreadsheetml/2006/main" count="142" uniqueCount="107">
  <si>
    <t>Rozpočt - stavební úpravy stávající kapličky-Radouš</t>
  </si>
  <si>
    <t>POLOŽKA</t>
  </si>
  <si>
    <t>jednotka</t>
  </si>
  <si>
    <t xml:space="preserve">VÝMĚRA </t>
  </si>
  <si>
    <t>CENA ZA MĚRNOU JEDNOTKU</t>
  </si>
  <si>
    <t>CELKOVÁ CENA</t>
  </si>
  <si>
    <t>montáž lešení</t>
  </si>
  <si>
    <t>m2</t>
  </si>
  <si>
    <t>pronájem lešení</t>
  </si>
  <si>
    <t>dny</t>
  </si>
  <si>
    <t>demontáž lešení</t>
  </si>
  <si>
    <t>otlučení fasády cca 30%</t>
  </si>
  <si>
    <t>vyspravení fasády vápennou maltou</t>
  </si>
  <si>
    <t>otlučení vnitřních omítek cca 30%</t>
  </si>
  <si>
    <t>vyspravení vnitřních omítek vápennou m.</t>
  </si>
  <si>
    <t>oprava prejzové krytiny</t>
  </si>
  <si>
    <t>oprava římsy kapličky</t>
  </si>
  <si>
    <t>nový fasádní nátěr celé kapličky</t>
  </si>
  <si>
    <t>nová vnitřní výmalba</t>
  </si>
  <si>
    <t>předsazený sokl</t>
  </si>
  <si>
    <t>nátěr soklu šedé barvy</t>
  </si>
  <si>
    <t>oprava vnitřní dlažby</t>
  </si>
  <si>
    <t>přesun hmot</t>
  </si>
  <si>
    <t>t</t>
  </si>
  <si>
    <t>kamenný betonový chodník</t>
  </si>
  <si>
    <t>kpl</t>
  </si>
  <si>
    <t>štěrková jímka výkop 1,5 x 1,5 x 2</t>
  </si>
  <si>
    <t>m3</t>
  </si>
  <si>
    <t>drenážní potrubí kapličky</t>
  </si>
  <si>
    <t>bm</t>
  </si>
  <si>
    <t>geotextílie</t>
  </si>
  <si>
    <t>nopová folie</t>
  </si>
  <si>
    <t>zásyp štěrkem 16/32</t>
  </si>
  <si>
    <t>klempířské šablony pro opravu říms</t>
  </si>
  <si>
    <t>oprava vchodových dveří</t>
  </si>
  <si>
    <t>ks</t>
  </si>
  <si>
    <t>oprava vnitřního okna</t>
  </si>
  <si>
    <t>výměna poškozených bobrovek</t>
  </si>
  <si>
    <t>výměna poškozených cihel</t>
  </si>
  <si>
    <t>oprava a náter křížku kaple</t>
  </si>
  <si>
    <t>doprava zaměstnanců</t>
  </si>
  <si>
    <t>zařízení staveniště</t>
  </si>
  <si>
    <t>rozpočtová rezerva 20%</t>
  </si>
  <si>
    <t>%</t>
  </si>
  <si>
    <t>štěrk do jímky</t>
  </si>
  <si>
    <t>skládka,odvoz zeminy</t>
  </si>
  <si>
    <t>CELKOVÁ CENA v KČ:</t>
  </si>
  <si>
    <t>cena bez DPH</t>
  </si>
  <si>
    <t>DPH 21%</t>
  </si>
  <si>
    <t>cena celkem</t>
  </si>
  <si>
    <t xml:space="preserve">                                                                                    Krycí list rozpočtu</t>
  </si>
  <si>
    <t>Číslo zakázky</t>
  </si>
  <si>
    <t>Objednatel:</t>
  </si>
  <si>
    <t>Město Hostomice</t>
  </si>
  <si>
    <t>IČ/DIČ:</t>
  </si>
  <si>
    <t>Název stavby:</t>
  </si>
  <si>
    <t>Stavební úpravy stávající kaple</t>
  </si>
  <si>
    <t>Projektant:</t>
  </si>
  <si>
    <t>Jan Vlček,Hořovice 1006/9</t>
  </si>
  <si>
    <t>132 504 18</t>
  </si>
  <si>
    <t>Lokalita:</t>
  </si>
  <si>
    <t>Radouš</t>
  </si>
  <si>
    <t>Zhotovitel:</t>
  </si>
  <si>
    <t>Začátek výstavby:</t>
  </si>
  <si>
    <t>Konec výstavby:</t>
  </si>
  <si>
    <t>Položek:</t>
  </si>
  <si>
    <t>JKSO:</t>
  </si>
  <si>
    <t>Zpracoval:</t>
  </si>
  <si>
    <t>Datum:</t>
  </si>
  <si>
    <t>27.3.2021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</si>
  <si>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</si>
  <si>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</si>
  <si>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</si>
  <si>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</si>
  <si>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</si>
  <si>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</si>
  <si>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</si>
  <si>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</si>
  <si>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</si>
  <si>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</si>
  <si>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</si>
  <si>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</si>
  <si>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</si>
  <si>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</si>
  <si>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</si>
  <si>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</si>
  <si>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</si>
  <si>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</si>
  <si>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</si>
  <si>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</si>
  <si>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</si>
  <si>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</si>
  <si>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</si>
  <si>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</si>
  <si>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</si>
  <si>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</si>
  <si>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Základ 0%</t>
  </si>
  <si>
    <t>Základ 15%</t>
  </si>
  <si>
    <t>DPH 15%</t>
  </si>
  <si>
    <t>Celkem bez DPH</t>
  </si>
  <si>
    <t>Základ 21%</t>
  </si>
  <si>
    <t>Celkem včetně DPH</t>
  </si>
  <si>
    <t>Projektant</t>
  </si>
  <si>
    <t>Objednatel</t>
  </si>
  <si>
    <t>Zhotovitel</t>
  </si>
  <si>
    <t>Jan Vlček-Hořovice</t>
  </si>
  <si>
    <t>Datum, razítko a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</si>
</sst>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yy"/>
  </numFmts>
  <fonts count="10" x14ac:knownFonts="1">
    <font>
      <sz val="11"/>
      <color indexed="8"/>
      <name val="Calibri"/>
    </font>
    <font>
      <b/>
      <sz val="11"/>
      <color indexed="8"/>
      <name val="Calibri"/>
    </font>
    <font>
      <b/>
      <sz val="16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8"/>
      <color indexed="8"/>
      <name val="Arial"/>
    </font>
    <font>
      <b/>
      <sz val="20"/>
      <color indexed="8"/>
      <name val="Arial"/>
    </font>
    <font>
      <b/>
      <sz val="11"/>
      <color indexed="8"/>
      <name val="Arial"/>
    </font>
    <font>
      <b/>
      <sz val="12"/>
      <color indexed="8"/>
      <name val="Arial"/>
    </font>
    <font>
      <sz val="12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5"/>
        <bgColor auto="1"/>
      </patternFill>
    </fill>
  </fills>
  <borders count="5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/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00">
    <xf numFmtId="0" fontId="0" fillId="0" borderId="0" xfId="0" applyFont="1" applyAlignment="1"/>
    <xf numFmtId="0" fontId="0" fillId="0" borderId="0" xfId="0" applyNumberFormat="1" applyFont="1" applyAlignment="1"/>
    <xf numFmtId="0" fontId="0" fillId="2" borderId="3" xfId="0" applyFont="1" applyFill="1" applyBorder="1" applyAlignment="1"/>
    <xf numFmtId="0" fontId="0" fillId="2" borderId="5" xfId="0" applyFont="1" applyFill="1" applyBorder="1" applyAlignment="1"/>
    <xf numFmtId="0" fontId="0" fillId="2" borderId="6" xfId="0" applyFont="1" applyFill="1" applyBorder="1" applyAlignme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wrapText="1"/>
    </xf>
    <xf numFmtId="49" fontId="0" fillId="2" borderId="7" xfId="0" applyNumberFormat="1" applyFont="1" applyFill="1" applyBorder="1" applyAlignment="1"/>
    <xf numFmtId="49" fontId="0" fillId="2" borderId="8" xfId="0" applyNumberFormat="1" applyFont="1" applyFill="1" applyBorder="1" applyAlignment="1"/>
    <xf numFmtId="4" fontId="0" fillId="2" borderId="9" xfId="0" applyNumberFormat="1" applyFont="1" applyFill="1" applyBorder="1" applyAlignment="1">
      <alignment horizontal="center" vertical="center"/>
    </xf>
    <xf numFmtId="4" fontId="0" fillId="2" borderId="10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49" fontId="0" fillId="2" borderId="11" xfId="0" applyNumberFormat="1" applyFont="1" applyFill="1" applyBorder="1" applyAlignment="1"/>
    <xf numFmtId="49" fontId="0" fillId="2" borderId="12" xfId="0" applyNumberFormat="1" applyFont="1" applyFill="1" applyBorder="1" applyAlignment="1"/>
    <xf numFmtId="4" fontId="0" fillId="2" borderId="13" xfId="0" applyNumberFormat="1" applyFont="1" applyFill="1" applyBorder="1" applyAlignment="1">
      <alignment horizontal="center" vertical="center"/>
    </xf>
    <xf numFmtId="4" fontId="0" fillId="2" borderId="14" xfId="0" applyNumberFormat="1" applyFont="1" applyFill="1" applyBorder="1" applyAlignment="1">
      <alignment horizontal="center" vertical="center"/>
    </xf>
    <xf numFmtId="49" fontId="0" fillId="2" borderId="15" xfId="0" applyNumberFormat="1" applyFont="1" applyFill="1" applyBorder="1" applyAlignment="1"/>
    <xf numFmtId="49" fontId="0" fillId="2" borderId="16" xfId="0" applyNumberFormat="1" applyFont="1" applyFill="1" applyBorder="1" applyAlignment="1"/>
    <xf numFmtId="4" fontId="0" fillId="2" borderId="17" xfId="0" applyNumberFormat="1" applyFont="1" applyFill="1" applyBorder="1" applyAlignment="1">
      <alignment horizontal="center" vertical="center"/>
    </xf>
    <xf numFmtId="4" fontId="0" fillId="2" borderId="18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0" fontId="0" fillId="2" borderId="21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0" fillId="2" borderId="28" xfId="0" applyFont="1" applyFill="1" applyBorder="1" applyAlignment="1">
      <alignment vertical="center"/>
    </xf>
    <xf numFmtId="49" fontId="6" fillId="3" borderId="13" xfId="0" applyNumberFormat="1" applyFont="1" applyFill="1" applyBorder="1" applyAlignment="1">
      <alignment horizontal="center" vertical="center"/>
    </xf>
    <xf numFmtId="49" fontId="8" fillId="2" borderId="37" xfId="0" applyNumberFormat="1" applyFont="1" applyFill="1" applyBorder="1" applyAlignment="1">
      <alignment horizontal="left" vertical="center"/>
    </xf>
    <xf numFmtId="49" fontId="9" fillId="2" borderId="13" xfId="0" applyNumberFormat="1" applyFont="1" applyFill="1" applyBorder="1" applyAlignment="1">
      <alignment horizontal="left" vertical="center"/>
    </xf>
    <xf numFmtId="4" fontId="9" fillId="2" borderId="13" xfId="0" applyNumberFormat="1" applyFont="1" applyFill="1" applyBorder="1" applyAlignment="1">
      <alignment horizontal="right" vertical="center"/>
    </xf>
    <xf numFmtId="49" fontId="8" fillId="2" borderId="38" xfId="0" applyNumberFormat="1" applyFont="1" applyFill="1" applyBorder="1" applyAlignment="1">
      <alignment horizontal="left" vertical="center"/>
    </xf>
    <xf numFmtId="49" fontId="9" fillId="2" borderId="13" xfId="0" applyNumberFormat="1" applyFont="1" applyFill="1" applyBorder="1" applyAlignment="1">
      <alignment horizontal="right" vertical="center"/>
    </xf>
    <xf numFmtId="4" fontId="8" fillId="2" borderId="13" xfId="0" applyNumberFormat="1" applyFont="1" applyFill="1" applyBorder="1" applyAlignment="1">
      <alignment horizontal="right" vertical="center"/>
    </xf>
    <xf numFmtId="0" fontId="0" fillId="2" borderId="34" xfId="0" applyFont="1" applyFill="1" applyBorder="1" applyAlignment="1">
      <alignment vertical="center"/>
    </xf>
    <xf numFmtId="0" fontId="0" fillId="2" borderId="23" xfId="0" applyFont="1" applyFill="1" applyBorder="1" applyAlignment="1">
      <alignment vertical="center"/>
    </xf>
    <xf numFmtId="4" fontId="8" fillId="3" borderId="41" xfId="0" applyNumberFormat="1" applyFont="1" applyFill="1" applyBorder="1" applyAlignment="1">
      <alignment horizontal="right" vertical="center"/>
    </xf>
    <xf numFmtId="0" fontId="0" fillId="2" borderId="29" xfId="0" applyFont="1" applyFill="1" applyBorder="1" applyAlignment="1">
      <alignment vertical="center"/>
    </xf>
    <xf numFmtId="0" fontId="0" fillId="2" borderId="30" xfId="0" applyFont="1" applyFill="1" applyBorder="1" applyAlignment="1">
      <alignment vertical="center"/>
    </xf>
    <xf numFmtId="0" fontId="0" fillId="2" borderId="42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44" xfId="0" applyFont="1" applyFill="1" applyBorder="1" applyAlignment="1">
      <alignment vertical="center"/>
    </xf>
    <xf numFmtId="0" fontId="0" fillId="2" borderId="50" xfId="0" applyFont="1" applyFill="1" applyBorder="1" applyAlignment="1">
      <alignment vertical="center"/>
    </xf>
    <xf numFmtId="0" fontId="0" fillId="2" borderId="51" xfId="0" applyFont="1" applyFill="1" applyBorder="1" applyAlignment="1">
      <alignment vertical="center"/>
    </xf>
    <xf numFmtId="0" fontId="0" fillId="2" borderId="52" xfId="0" applyFont="1" applyFill="1" applyBorder="1" applyAlignment="1">
      <alignment vertical="center"/>
    </xf>
    <xf numFmtId="0" fontId="0" fillId="2" borderId="53" xfId="0" applyFont="1" applyFill="1" applyBorder="1" applyAlignment="1">
      <alignment vertical="center"/>
    </xf>
    <xf numFmtId="0" fontId="0" fillId="2" borderId="54" xfId="0" applyFont="1" applyFill="1" applyBorder="1" applyAlignment="1">
      <alignment vertical="center"/>
    </xf>
    <xf numFmtId="0" fontId="0" fillId="2" borderId="55" xfId="0" applyFont="1" applyFill="1" applyBorder="1" applyAlignment="1">
      <alignment vertical="center"/>
    </xf>
    <xf numFmtId="0" fontId="0" fillId="2" borderId="56" xfId="0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/>
    <xf numFmtId="0" fontId="0" fillId="2" borderId="4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9" fontId="9" fillId="2" borderId="5" xfId="0" applyNumberFormat="1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49" fontId="9" fillId="2" borderId="35" xfId="0" applyNumberFormat="1" applyFont="1" applyFill="1" applyBorder="1" applyAlignment="1">
      <alignment horizontal="left" vertical="center"/>
    </xf>
    <xf numFmtId="0" fontId="9" fillId="2" borderId="36" xfId="0" applyFont="1" applyFill="1" applyBorder="1" applyAlignment="1">
      <alignment horizontal="left" vertical="center"/>
    </xf>
    <xf numFmtId="49" fontId="7" fillId="2" borderId="35" xfId="0" applyNumberFormat="1" applyFont="1" applyFill="1" applyBorder="1" applyAlignment="1">
      <alignment horizontal="left" vertical="center"/>
    </xf>
    <xf numFmtId="0" fontId="7" fillId="2" borderId="36" xfId="0" applyFont="1" applyFill="1" applyBorder="1" applyAlignment="1">
      <alignment horizontal="left" vertical="center"/>
    </xf>
    <xf numFmtId="49" fontId="9" fillId="2" borderId="43" xfId="0" applyNumberFormat="1" applyFont="1" applyFill="1" applyBorder="1" applyAlignment="1">
      <alignment horizontal="left" vertical="center"/>
    </xf>
    <xf numFmtId="0" fontId="9" fillId="2" borderId="44" xfId="0" applyFont="1" applyFill="1" applyBorder="1" applyAlignment="1">
      <alignment horizontal="left" vertical="center"/>
    </xf>
    <xf numFmtId="0" fontId="9" fillId="2" borderId="45" xfId="0" applyFont="1" applyFill="1" applyBorder="1" applyAlignment="1">
      <alignment horizontal="left" vertical="center"/>
    </xf>
    <xf numFmtId="49" fontId="9" fillId="2" borderId="47" xfId="0" applyNumberFormat="1" applyFont="1" applyFill="1" applyBorder="1" applyAlignment="1">
      <alignment horizontal="left" vertical="center"/>
    </xf>
    <xf numFmtId="0" fontId="9" fillId="2" borderId="48" xfId="0" applyFont="1" applyFill="1" applyBorder="1" applyAlignment="1">
      <alignment horizontal="left" vertical="center"/>
    </xf>
    <xf numFmtId="0" fontId="9" fillId="2" borderId="49" xfId="0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49" fontId="3" fillId="2" borderId="27" xfId="0" applyNumberFormat="1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49" fontId="8" fillId="3" borderId="39" xfId="0" applyNumberFormat="1" applyFont="1" applyFill="1" applyBorder="1" applyAlignment="1">
      <alignment horizontal="left" vertical="center"/>
    </xf>
    <xf numFmtId="0" fontId="8" fillId="3" borderId="40" xfId="0" applyFont="1" applyFill="1" applyBorder="1" applyAlignment="1">
      <alignment horizontal="left" vertical="center"/>
    </xf>
    <xf numFmtId="164" fontId="3" fillId="2" borderId="6" xfId="0" applyNumberFormat="1" applyFont="1" applyFill="1" applyBorder="1" applyAlignment="1">
      <alignment horizontal="left" vertical="center"/>
    </xf>
    <xf numFmtId="49" fontId="8" fillId="2" borderId="35" xfId="0" applyNumberFormat="1" applyFont="1" applyFill="1" applyBorder="1" applyAlignment="1">
      <alignment horizontal="left" vertical="center"/>
    </xf>
    <xf numFmtId="0" fontId="8" fillId="2" borderId="36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49" fontId="2" fillId="2" borderId="19" xfId="0" applyNumberFormat="1" applyFont="1" applyFill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3" fillId="2" borderId="23" xfId="0" applyNumberFormat="1" applyFont="1" applyFill="1" applyBorder="1" applyAlignment="1">
      <alignment horizontal="left" vertical="center"/>
    </xf>
    <xf numFmtId="0" fontId="0" fillId="2" borderId="28" xfId="0" applyFont="1" applyFill="1" applyBorder="1" applyAlignment="1">
      <alignment vertical="center"/>
    </xf>
    <xf numFmtId="0" fontId="0" fillId="2" borderId="31" xfId="0" applyFont="1" applyFill="1" applyBorder="1" applyAlignment="1">
      <alignment vertical="center"/>
    </xf>
    <xf numFmtId="0" fontId="0" fillId="2" borderId="32" xfId="0" applyFont="1" applyFill="1" applyBorder="1" applyAlignment="1">
      <alignment vertical="center"/>
    </xf>
    <xf numFmtId="49" fontId="5" fillId="2" borderId="34" xfId="0" applyNumberFormat="1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49" fontId="3" fillId="2" borderId="25" xfId="0" applyNumberFormat="1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14" fontId="3" fillId="2" borderId="6" xfId="0" applyNumberFormat="1" applyFont="1" applyFill="1" applyBorder="1" applyAlignment="1">
      <alignment horizontal="left" vertical="center"/>
    </xf>
    <xf numFmtId="49" fontId="4" fillId="2" borderId="23" xfId="0" applyNumberFormat="1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49" fontId="3" fillId="2" borderId="22" xfId="0" applyNumberFormat="1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C0BF"/>
      <rgbColor rgb="FFA5A5A5"/>
      <rgbColor rgb="FF3F3F3F"/>
      <rgbColor rgb="FFDBDBDB"/>
      <rgbColor rgb="FFC0C0C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Moti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i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6"/>
  <sheetViews>
    <sheetView showGridLines="0" workbookViewId="0">
      <selection activeCell="N25" sqref="N25"/>
    </sheetView>
  </sheetViews>
  <sheetFormatPr defaultColWidth="8.85546875" defaultRowHeight="15" customHeight="1" x14ac:dyDescent="0.25"/>
  <cols>
    <col min="1" max="1" width="35" style="1" customWidth="1"/>
    <col min="2" max="2" width="13.28515625" style="1" customWidth="1"/>
    <col min="3" max="5" width="15.7109375" style="1" customWidth="1"/>
    <col min="6" max="6" width="14.7109375" style="1" customWidth="1"/>
    <col min="7" max="7" width="16.28515625" style="1" customWidth="1"/>
    <col min="8" max="256" width="8.85546875" style="1" customWidth="1"/>
  </cols>
  <sheetData>
    <row r="1" spans="1:9" ht="15.75" customHeight="1" x14ac:dyDescent="0.25">
      <c r="A1" s="52" t="s">
        <v>0</v>
      </c>
      <c r="B1" s="53"/>
      <c r="C1" s="50"/>
      <c r="D1" s="54"/>
      <c r="E1" s="55"/>
      <c r="F1" s="3"/>
      <c r="G1" s="4"/>
      <c r="H1" s="4"/>
      <c r="I1" s="4"/>
    </row>
    <row r="2" spans="1:9" ht="15.75" customHeight="1" x14ac:dyDescent="0.25">
      <c r="A2" s="2"/>
      <c r="B2" s="2"/>
      <c r="C2" s="2"/>
      <c r="D2" s="2"/>
      <c r="E2" s="2"/>
      <c r="F2" s="4"/>
      <c r="G2" s="4"/>
      <c r="H2" s="4"/>
      <c r="I2" s="4"/>
    </row>
    <row r="3" spans="1:9" ht="45.75" customHeight="1" x14ac:dyDescent="0.25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3"/>
      <c r="G3" s="4"/>
      <c r="H3" s="4"/>
      <c r="I3" s="4"/>
    </row>
    <row r="4" spans="1:9" ht="15.6" customHeight="1" x14ac:dyDescent="0.25">
      <c r="A4" s="7" t="s">
        <v>6</v>
      </c>
      <c r="B4" s="8" t="s">
        <v>7</v>
      </c>
      <c r="C4" s="9">
        <v>75</v>
      </c>
      <c r="D4" s="10"/>
      <c r="E4" s="11">
        <f t="shared" ref="E4:E37" si="0">C4*D4</f>
        <v>0</v>
      </c>
      <c r="F4" s="3"/>
      <c r="G4" s="4"/>
      <c r="H4" s="4"/>
      <c r="I4" s="4"/>
    </row>
    <row r="5" spans="1:9" ht="15.6" customHeight="1" x14ac:dyDescent="0.25">
      <c r="A5" s="12" t="s">
        <v>8</v>
      </c>
      <c r="B5" s="13" t="s">
        <v>9</v>
      </c>
      <c r="C5" s="14">
        <v>58.14</v>
      </c>
      <c r="D5" s="15"/>
      <c r="E5" s="11">
        <f t="shared" si="0"/>
        <v>0</v>
      </c>
      <c r="F5" s="3"/>
      <c r="G5" s="4"/>
      <c r="H5" s="4"/>
      <c r="I5" s="4"/>
    </row>
    <row r="6" spans="1:9" ht="15" customHeight="1" x14ac:dyDescent="0.25">
      <c r="A6" s="12" t="s">
        <v>10</v>
      </c>
      <c r="B6" s="13" t="s">
        <v>7</v>
      </c>
      <c r="C6" s="14">
        <v>35</v>
      </c>
      <c r="D6" s="15"/>
      <c r="E6" s="11">
        <f t="shared" si="0"/>
        <v>0</v>
      </c>
      <c r="F6" s="3"/>
      <c r="G6" s="4"/>
      <c r="H6" s="4"/>
      <c r="I6" s="4"/>
    </row>
    <row r="7" spans="1:9" ht="15" customHeight="1" x14ac:dyDescent="0.25">
      <c r="A7" s="12" t="s">
        <v>11</v>
      </c>
      <c r="B7" s="13" t="s">
        <v>7</v>
      </c>
      <c r="C7" s="14">
        <v>16.8</v>
      </c>
      <c r="D7" s="15"/>
      <c r="E7" s="11">
        <f t="shared" si="0"/>
        <v>0</v>
      </c>
      <c r="F7" s="3"/>
      <c r="G7" s="4"/>
      <c r="H7" s="4"/>
      <c r="I7" s="4"/>
    </row>
    <row r="8" spans="1:9" ht="15" customHeight="1" x14ac:dyDescent="0.25">
      <c r="A8" s="12" t="s">
        <v>12</v>
      </c>
      <c r="B8" s="13" t="s">
        <v>7</v>
      </c>
      <c r="C8" s="14">
        <v>16.8</v>
      </c>
      <c r="D8" s="15"/>
      <c r="E8" s="11">
        <f t="shared" si="0"/>
        <v>0</v>
      </c>
      <c r="F8" s="3"/>
      <c r="G8" s="4"/>
      <c r="H8" s="4"/>
      <c r="I8" s="4"/>
    </row>
    <row r="9" spans="1:9" ht="15" customHeight="1" x14ac:dyDescent="0.25">
      <c r="A9" s="12" t="s">
        <v>13</v>
      </c>
      <c r="B9" s="13" t="s">
        <v>7</v>
      </c>
      <c r="C9" s="14">
        <v>16.8</v>
      </c>
      <c r="D9" s="15"/>
      <c r="E9" s="11">
        <f t="shared" si="0"/>
        <v>0</v>
      </c>
      <c r="F9" s="3"/>
      <c r="G9" s="4"/>
      <c r="H9" s="4"/>
      <c r="I9" s="4"/>
    </row>
    <row r="10" spans="1:9" ht="15" customHeight="1" x14ac:dyDescent="0.25">
      <c r="A10" s="12" t="s">
        <v>14</v>
      </c>
      <c r="B10" s="13" t="s">
        <v>7</v>
      </c>
      <c r="C10" s="14">
        <v>16.8</v>
      </c>
      <c r="D10" s="15"/>
      <c r="E10" s="11">
        <f t="shared" si="0"/>
        <v>0</v>
      </c>
      <c r="F10" s="3"/>
      <c r="G10" s="4"/>
      <c r="H10" s="4"/>
      <c r="I10" s="4"/>
    </row>
    <row r="11" spans="1:9" ht="15" customHeight="1" x14ac:dyDescent="0.25">
      <c r="A11" s="12" t="s">
        <v>15</v>
      </c>
      <c r="B11" s="13" t="s">
        <v>7</v>
      </c>
      <c r="C11" s="14">
        <v>15.4</v>
      </c>
      <c r="D11" s="15"/>
      <c r="E11" s="11">
        <f t="shared" si="0"/>
        <v>0</v>
      </c>
      <c r="F11" s="3"/>
      <c r="G11" s="4"/>
      <c r="H11" s="4"/>
      <c r="I11" s="4"/>
    </row>
    <row r="12" spans="1:9" ht="15" customHeight="1" x14ac:dyDescent="0.25">
      <c r="A12" s="12" t="s">
        <v>16</v>
      </c>
      <c r="B12" s="13" t="s">
        <v>7</v>
      </c>
      <c r="C12" s="14">
        <v>21.8</v>
      </c>
      <c r="D12" s="15"/>
      <c r="E12" s="11">
        <f t="shared" si="0"/>
        <v>0</v>
      </c>
      <c r="F12" s="3"/>
      <c r="G12" s="4"/>
      <c r="H12" s="4"/>
      <c r="I12" s="4"/>
    </row>
    <row r="13" spans="1:9" ht="15" customHeight="1" x14ac:dyDescent="0.25">
      <c r="A13" s="12" t="s">
        <v>17</v>
      </c>
      <c r="B13" s="13" t="s">
        <v>7</v>
      </c>
      <c r="C13" s="14">
        <v>56</v>
      </c>
      <c r="D13" s="15"/>
      <c r="E13" s="11">
        <f t="shared" si="0"/>
        <v>0</v>
      </c>
      <c r="F13" s="3"/>
      <c r="G13" s="4"/>
      <c r="H13" s="4"/>
      <c r="I13" s="4"/>
    </row>
    <row r="14" spans="1:9" ht="15" customHeight="1" x14ac:dyDescent="0.25">
      <c r="A14" s="12" t="s">
        <v>18</v>
      </c>
      <c r="B14" s="13" t="s">
        <v>7</v>
      </c>
      <c r="C14" s="14">
        <v>56</v>
      </c>
      <c r="D14" s="15"/>
      <c r="E14" s="11">
        <f t="shared" si="0"/>
        <v>0</v>
      </c>
      <c r="F14" s="3"/>
      <c r="G14" s="4"/>
      <c r="H14" s="4"/>
      <c r="I14" s="4"/>
    </row>
    <row r="15" spans="1:9" ht="15" customHeight="1" x14ac:dyDescent="0.25">
      <c r="A15" s="12" t="s">
        <v>19</v>
      </c>
      <c r="B15" s="13" t="s">
        <v>7</v>
      </c>
      <c r="C15" s="14">
        <v>8</v>
      </c>
      <c r="D15" s="15"/>
      <c r="E15" s="11">
        <f t="shared" si="0"/>
        <v>0</v>
      </c>
      <c r="F15" s="3"/>
      <c r="G15" s="4"/>
      <c r="H15" s="4"/>
      <c r="I15" s="4"/>
    </row>
    <row r="16" spans="1:9" ht="15" customHeight="1" x14ac:dyDescent="0.25">
      <c r="A16" s="12" t="s">
        <v>20</v>
      </c>
      <c r="B16" s="13" t="s">
        <v>7</v>
      </c>
      <c r="C16" s="14">
        <v>8</v>
      </c>
      <c r="D16" s="15"/>
      <c r="E16" s="11">
        <f t="shared" si="0"/>
        <v>0</v>
      </c>
      <c r="F16" s="3"/>
      <c r="G16" s="4"/>
      <c r="H16" s="4"/>
      <c r="I16" s="4"/>
    </row>
    <row r="17" spans="1:9" ht="15" customHeight="1" x14ac:dyDescent="0.25">
      <c r="A17" s="12" t="s">
        <v>21</v>
      </c>
      <c r="B17" s="13" t="s">
        <v>7</v>
      </c>
      <c r="C17" s="14">
        <v>12.86</v>
      </c>
      <c r="D17" s="15"/>
      <c r="E17" s="11">
        <f t="shared" si="0"/>
        <v>0</v>
      </c>
      <c r="F17" s="3"/>
      <c r="G17" s="4"/>
      <c r="H17" s="4"/>
      <c r="I17" s="4"/>
    </row>
    <row r="18" spans="1:9" ht="15" customHeight="1" x14ac:dyDescent="0.25">
      <c r="A18" s="12" t="s">
        <v>22</v>
      </c>
      <c r="B18" s="13" t="s">
        <v>23</v>
      </c>
      <c r="C18" s="14">
        <v>15</v>
      </c>
      <c r="D18" s="15"/>
      <c r="E18" s="11">
        <f t="shared" si="0"/>
        <v>0</v>
      </c>
      <c r="F18" s="3"/>
      <c r="G18" s="4"/>
      <c r="H18" s="4"/>
      <c r="I18" s="4"/>
    </row>
    <row r="19" spans="1:9" ht="15" customHeight="1" x14ac:dyDescent="0.25">
      <c r="A19" s="12" t="s">
        <v>24</v>
      </c>
      <c r="B19" s="13" t="s">
        <v>25</v>
      </c>
      <c r="C19" s="14">
        <v>1</v>
      </c>
      <c r="D19" s="15"/>
      <c r="E19" s="11">
        <f t="shared" si="0"/>
        <v>0</v>
      </c>
      <c r="F19" s="3"/>
      <c r="G19" s="4"/>
      <c r="H19" s="4"/>
      <c r="I19" s="4"/>
    </row>
    <row r="20" spans="1:9" ht="15" customHeight="1" x14ac:dyDescent="0.25">
      <c r="A20" s="12" t="s">
        <v>26</v>
      </c>
      <c r="B20" s="13" t="s">
        <v>27</v>
      </c>
      <c r="C20" s="14">
        <v>4.5</v>
      </c>
      <c r="D20" s="15"/>
      <c r="E20" s="11">
        <f t="shared" si="0"/>
        <v>0</v>
      </c>
      <c r="F20" s="3"/>
      <c r="G20" s="4"/>
      <c r="H20" s="4"/>
      <c r="I20" s="4"/>
    </row>
    <row r="21" spans="1:9" ht="15" customHeight="1" x14ac:dyDescent="0.25">
      <c r="A21" s="12" t="s">
        <v>28</v>
      </c>
      <c r="B21" s="13" t="s">
        <v>29</v>
      </c>
      <c r="C21" s="14">
        <v>25</v>
      </c>
      <c r="D21" s="15"/>
      <c r="E21" s="11">
        <f t="shared" si="0"/>
        <v>0</v>
      </c>
      <c r="F21" s="3"/>
      <c r="G21" s="4"/>
      <c r="H21" s="4"/>
      <c r="I21" s="4"/>
    </row>
    <row r="22" spans="1:9" ht="15" customHeight="1" x14ac:dyDescent="0.25">
      <c r="A22" s="12" t="s">
        <v>30</v>
      </c>
      <c r="B22" s="13" t="s">
        <v>7</v>
      </c>
      <c r="C22" s="14">
        <v>24</v>
      </c>
      <c r="D22" s="15"/>
      <c r="E22" s="11">
        <f t="shared" si="0"/>
        <v>0</v>
      </c>
      <c r="F22" s="3"/>
      <c r="G22" s="4"/>
      <c r="H22" s="4"/>
      <c r="I22" s="4"/>
    </row>
    <row r="23" spans="1:9" ht="15" customHeight="1" x14ac:dyDescent="0.25">
      <c r="A23" s="12" t="s">
        <v>31</v>
      </c>
      <c r="B23" s="13" t="s">
        <v>7</v>
      </c>
      <c r="C23" s="14">
        <v>24</v>
      </c>
      <c r="D23" s="15"/>
      <c r="E23" s="11">
        <f t="shared" si="0"/>
        <v>0</v>
      </c>
      <c r="F23" s="3"/>
      <c r="G23" s="4"/>
      <c r="H23" s="4"/>
      <c r="I23" s="4"/>
    </row>
    <row r="24" spans="1:9" ht="15" customHeight="1" x14ac:dyDescent="0.25">
      <c r="A24" s="12" t="s">
        <v>32</v>
      </c>
      <c r="B24" s="13" t="s">
        <v>23</v>
      </c>
      <c r="C24" s="14">
        <v>15</v>
      </c>
      <c r="D24" s="15"/>
      <c r="E24" s="11">
        <f t="shared" si="0"/>
        <v>0</v>
      </c>
      <c r="F24" s="3"/>
      <c r="G24" s="4"/>
      <c r="H24" s="4"/>
      <c r="I24" s="4"/>
    </row>
    <row r="25" spans="1:9" ht="15" customHeight="1" x14ac:dyDescent="0.25">
      <c r="A25" s="12" t="s">
        <v>33</v>
      </c>
      <c r="B25" s="13" t="s">
        <v>25</v>
      </c>
      <c r="C25" s="14">
        <v>1</v>
      </c>
      <c r="D25" s="15"/>
      <c r="E25" s="11">
        <f t="shared" si="0"/>
        <v>0</v>
      </c>
      <c r="F25" s="3"/>
      <c r="G25" s="4"/>
      <c r="H25" s="4"/>
      <c r="I25" s="4"/>
    </row>
    <row r="26" spans="1:9" ht="15" customHeight="1" x14ac:dyDescent="0.25">
      <c r="A26" s="12" t="s">
        <v>34</v>
      </c>
      <c r="B26" s="13" t="s">
        <v>35</v>
      </c>
      <c r="C26" s="14">
        <v>1</v>
      </c>
      <c r="D26" s="15"/>
      <c r="E26" s="11">
        <f t="shared" si="0"/>
        <v>0</v>
      </c>
      <c r="F26" s="3"/>
      <c r="G26" s="4"/>
      <c r="H26" s="4"/>
      <c r="I26" s="4"/>
    </row>
    <row r="27" spans="1:9" ht="15" customHeight="1" x14ac:dyDescent="0.25">
      <c r="A27" s="12" t="s">
        <v>36</v>
      </c>
      <c r="B27" s="13" t="s">
        <v>35</v>
      </c>
      <c r="C27" s="14">
        <v>1</v>
      </c>
      <c r="D27" s="15"/>
      <c r="E27" s="11">
        <f t="shared" si="0"/>
        <v>0</v>
      </c>
      <c r="F27" s="3"/>
      <c r="G27" s="4"/>
      <c r="H27" s="4"/>
      <c r="I27" s="4"/>
    </row>
    <row r="28" spans="1:9" ht="15" customHeight="1" x14ac:dyDescent="0.25">
      <c r="A28" s="12" t="s">
        <v>37</v>
      </c>
      <c r="B28" s="13" t="s">
        <v>25</v>
      </c>
      <c r="C28" s="14">
        <v>1</v>
      </c>
      <c r="D28" s="15"/>
      <c r="E28" s="11">
        <f t="shared" si="0"/>
        <v>0</v>
      </c>
      <c r="F28" s="3"/>
      <c r="G28" s="4"/>
      <c r="H28" s="4"/>
      <c r="I28" s="4"/>
    </row>
    <row r="29" spans="1:9" ht="15" customHeight="1" x14ac:dyDescent="0.25">
      <c r="A29" s="12" t="s">
        <v>38</v>
      </c>
      <c r="B29" s="13" t="s">
        <v>25</v>
      </c>
      <c r="C29" s="14">
        <v>1</v>
      </c>
      <c r="D29" s="15"/>
      <c r="E29" s="11">
        <f t="shared" si="0"/>
        <v>0</v>
      </c>
      <c r="F29" s="3"/>
      <c r="G29" s="4"/>
      <c r="H29" s="4"/>
      <c r="I29" s="4"/>
    </row>
    <row r="30" spans="1:9" ht="15" customHeight="1" x14ac:dyDescent="0.25">
      <c r="A30" s="12" t="s">
        <v>39</v>
      </c>
      <c r="B30" s="13" t="s">
        <v>25</v>
      </c>
      <c r="C30" s="14">
        <v>1</v>
      </c>
      <c r="D30" s="15"/>
      <c r="E30" s="11">
        <f t="shared" si="0"/>
        <v>0</v>
      </c>
      <c r="F30" s="3"/>
      <c r="G30" s="4"/>
      <c r="H30" s="4"/>
      <c r="I30" s="4"/>
    </row>
    <row r="31" spans="1:9" ht="15" customHeight="1" x14ac:dyDescent="0.25">
      <c r="A31" s="12" t="s">
        <v>40</v>
      </c>
      <c r="B31" s="13" t="s">
        <v>25</v>
      </c>
      <c r="C31" s="14">
        <v>1</v>
      </c>
      <c r="D31" s="15"/>
      <c r="E31" s="11">
        <f t="shared" si="0"/>
        <v>0</v>
      </c>
      <c r="F31" s="3"/>
      <c r="G31" s="4"/>
      <c r="H31" s="4"/>
      <c r="I31" s="4"/>
    </row>
    <row r="32" spans="1:9" ht="15" customHeight="1" x14ac:dyDescent="0.25">
      <c r="A32" s="12" t="s">
        <v>41</v>
      </c>
      <c r="B32" s="13" t="s">
        <v>25</v>
      </c>
      <c r="C32" s="14">
        <v>1</v>
      </c>
      <c r="D32" s="15"/>
      <c r="E32" s="11">
        <f t="shared" si="0"/>
        <v>0</v>
      </c>
      <c r="F32" s="3"/>
      <c r="G32" s="4"/>
      <c r="H32" s="4"/>
      <c r="I32" s="4"/>
    </row>
    <row r="33" spans="1:9" ht="15" customHeight="1" x14ac:dyDescent="0.25">
      <c r="A33" s="12" t="s">
        <v>42</v>
      </c>
      <c r="B33" s="13" t="s">
        <v>43</v>
      </c>
      <c r="C33" s="14">
        <v>1</v>
      </c>
      <c r="D33" s="15"/>
      <c r="E33" s="11">
        <f t="shared" si="0"/>
        <v>0</v>
      </c>
      <c r="F33" s="3"/>
      <c r="G33" s="4"/>
      <c r="H33" s="4"/>
      <c r="I33" s="4"/>
    </row>
    <row r="34" spans="1:9" ht="15" customHeight="1" x14ac:dyDescent="0.25">
      <c r="A34" s="12" t="s">
        <v>44</v>
      </c>
      <c r="B34" s="13" t="s">
        <v>23</v>
      </c>
      <c r="C34" s="14">
        <v>4.5</v>
      </c>
      <c r="D34" s="15"/>
      <c r="E34" s="11">
        <f t="shared" si="0"/>
        <v>0</v>
      </c>
      <c r="F34" s="3"/>
      <c r="G34" s="4"/>
      <c r="H34" s="4"/>
      <c r="I34" s="4"/>
    </row>
    <row r="35" spans="1:9" ht="15.75" customHeight="1" x14ac:dyDescent="0.25">
      <c r="A35" s="12" t="s">
        <v>45</v>
      </c>
      <c r="B35" s="13" t="s">
        <v>23</v>
      </c>
      <c r="C35" s="14">
        <v>25</v>
      </c>
      <c r="D35" s="15"/>
      <c r="E35" s="11">
        <f t="shared" si="0"/>
        <v>0</v>
      </c>
      <c r="F35" s="3"/>
      <c r="G35" s="4"/>
      <c r="H35" s="4"/>
      <c r="I35" s="4"/>
    </row>
    <row r="36" spans="1:9" ht="15.75" customHeight="1" x14ac:dyDescent="0.25">
      <c r="A36" s="12"/>
      <c r="B36" s="13"/>
      <c r="C36" s="14"/>
      <c r="D36" s="15"/>
      <c r="E36" s="11">
        <f t="shared" si="0"/>
        <v>0</v>
      </c>
      <c r="F36" s="3"/>
      <c r="G36" s="4"/>
      <c r="H36" s="4"/>
      <c r="I36" s="4"/>
    </row>
    <row r="37" spans="1:9" ht="15.75" customHeight="1" x14ac:dyDescent="0.25">
      <c r="A37" s="16"/>
      <c r="B37" s="17"/>
      <c r="C37" s="18"/>
      <c r="D37" s="19"/>
      <c r="E37" s="11">
        <f t="shared" si="0"/>
        <v>0</v>
      </c>
      <c r="F37" s="3"/>
      <c r="G37" s="4"/>
      <c r="H37" s="4"/>
      <c r="I37" s="4"/>
    </row>
    <row r="38" spans="1:9" ht="15.75" customHeight="1" x14ac:dyDescent="0.25">
      <c r="A38" s="2"/>
      <c r="B38" s="2"/>
      <c r="C38" s="2"/>
      <c r="D38" s="2"/>
      <c r="E38" s="2"/>
      <c r="F38" s="4"/>
      <c r="G38" s="4"/>
      <c r="H38" s="4"/>
      <c r="I38" s="4"/>
    </row>
    <row r="39" spans="1:9" ht="15.75" customHeight="1" x14ac:dyDescent="0.25">
      <c r="A39" s="48" t="s">
        <v>46</v>
      </c>
      <c r="B39" s="49"/>
      <c r="C39" s="50"/>
      <c r="D39" s="51"/>
      <c r="E39" s="20">
        <f>SUM(E4:E38)</f>
        <v>0</v>
      </c>
      <c r="F39" s="3"/>
      <c r="G39" s="4"/>
      <c r="H39" s="4"/>
      <c r="I39" s="4"/>
    </row>
    <row r="40" spans="1:9" ht="15.75" customHeight="1" x14ac:dyDescent="0.25">
      <c r="A40" s="48" t="s">
        <v>47</v>
      </c>
      <c r="B40" s="49"/>
      <c r="C40" s="50"/>
      <c r="D40" s="51"/>
      <c r="E40" s="20"/>
      <c r="F40" s="3"/>
      <c r="G40" s="4"/>
      <c r="H40" s="4"/>
      <c r="I40" s="4"/>
    </row>
    <row r="41" spans="1:9" ht="15.75" customHeight="1" x14ac:dyDescent="0.25">
      <c r="A41" s="48" t="s">
        <v>48</v>
      </c>
      <c r="B41" s="49"/>
      <c r="C41" s="50"/>
      <c r="D41" s="51"/>
      <c r="E41" s="20"/>
      <c r="F41" s="3"/>
      <c r="G41" s="4"/>
      <c r="H41" s="4"/>
      <c r="I41" s="4"/>
    </row>
    <row r="42" spans="1:9" ht="15.75" customHeight="1" x14ac:dyDescent="0.25">
      <c r="A42" s="48" t="s">
        <v>49</v>
      </c>
      <c r="B42" s="49"/>
      <c r="C42" s="50"/>
      <c r="D42" s="51"/>
      <c r="E42" s="20">
        <f>SUM(E39:E41)</f>
        <v>0</v>
      </c>
      <c r="F42" s="3"/>
      <c r="G42" s="4"/>
      <c r="H42" s="4"/>
      <c r="I42" s="4"/>
    </row>
    <row r="43" spans="1:9" ht="15.75" customHeight="1" x14ac:dyDescent="0.25">
      <c r="A43" s="48"/>
      <c r="B43" s="49"/>
      <c r="C43" s="50"/>
      <c r="D43" s="51"/>
      <c r="E43" s="20"/>
      <c r="F43" s="3"/>
      <c r="G43" s="4"/>
      <c r="H43" s="4"/>
      <c r="I43" s="4"/>
    </row>
    <row r="44" spans="1:9" ht="15.75" customHeight="1" x14ac:dyDescent="0.25">
      <c r="A44" s="48"/>
      <c r="B44" s="49"/>
      <c r="C44" s="50"/>
      <c r="D44" s="51"/>
      <c r="E44" s="20"/>
      <c r="F44" s="3"/>
      <c r="G44" s="4"/>
      <c r="H44" s="4"/>
      <c r="I44" s="4"/>
    </row>
    <row r="45" spans="1:9" ht="15.75" customHeight="1" x14ac:dyDescent="0.25">
      <c r="A45" s="48"/>
      <c r="B45" s="49"/>
      <c r="C45" s="50"/>
      <c r="D45" s="51"/>
      <c r="E45" s="20"/>
      <c r="F45" s="3"/>
      <c r="G45" s="4"/>
      <c r="H45" s="4"/>
      <c r="I45" s="4"/>
    </row>
    <row r="46" spans="1:9" ht="15.75" customHeight="1" x14ac:dyDescent="0.25">
      <c r="A46" s="48"/>
      <c r="B46" s="49"/>
      <c r="C46" s="50"/>
      <c r="D46" s="51"/>
      <c r="E46" s="20"/>
      <c r="F46" s="3"/>
      <c r="G46" s="4"/>
      <c r="H46" s="4"/>
      <c r="I46" s="4"/>
    </row>
  </sheetData>
  <mergeCells count="9">
    <mergeCell ref="A46:D46"/>
    <mergeCell ref="A41:D41"/>
    <mergeCell ref="A1:E1"/>
    <mergeCell ref="A45:D45"/>
    <mergeCell ref="A40:D40"/>
    <mergeCell ref="A42:D42"/>
    <mergeCell ref="A43:D43"/>
    <mergeCell ref="A39:D39"/>
    <mergeCell ref="A44:D44"/>
  </mergeCells>
  <pageMargins left="0.7" right="0.7" top="0.78740200000000005" bottom="0.78740200000000005" header="0.3" footer="0.3"/>
  <pageSetup scale="83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46"/>
  <sheetViews>
    <sheetView showGridLines="0" tabSelected="1" topLeftCell="A19" workbookViewId="0">
      <selection activeCell="M31" sqref="M31"/>
    </sheetView>
  </sheetViews>
  <sheetFormatPr defaultColWidth="11.42578125" defaultRowHeight="12.75" customHeight="1" x14ac:dyDescent="0.25"/>
  <cols>
    <col min="1" max="1" width="9.140625" style="21" customWidth="1"/>
    <col min="2" max="2" width="11.85546875" style="21" customWidth="1"/>
    <col min="3" max="3" width="14.85546875" style="21" customWidth="1"/>
    <col min="4" max="4" width="13.28515625" style="21" customWidth="1"/>
    <col min="5" max="5" width="14" style="21" customWidth="1"/>
    <col min="6" max="6" width="14.7109375" style="21" customWidth="1"/>
    <col min="7" max="7" width="9.140625" style="21" customWidth="1"/>
    <col min="8" max="8" width="11.85546875" style="21" customWidth="1"/>
    <col min="9" max="9" width="22.42578125" style="21" customWidth="1"/>
    <col min="10" max="256" width="11.42578125" style="21" customWidth="1"/>
  </cols>
  <sheetData>
    <row r="1" spans="1:10" ht="36" customHeight="1" x14ac:dyDescent="0.25">
      <c r="A1" s="80" t="s">
        <v>50</v>
      </c>
      <c r="B1" s="81"/>
      <c r="C1" s="81"/>
      <c r="D1" s="81"/>
      <c r="E1" s="81"/>
      <c r="F1" s="81"/>
      <c r="G1" s="81"/>
      <c r="H1" s="81"/>
      <c r="I1" s="82"/>
      <c r="J1" s="23"/>
    </row>
    <row r="2" spans="1:10" ht="13.7" customHeight="1" x14ac:dyDescent="0.25">
      <c r="A2" s="98" t="s">
        <v>51</v>
      </c>
      <c r="B2" s="99"/>
      <c r="C2" s="94"/>
      <c r="D2" s="95"/>
      <c r="E2" s="83" t="s">
        <v>52</v>
      </c>
      <c r="F2" s="83" t="s">
        <v>53</v>
      </c>
      <c r="G2" s="99"/>
      <c r="H2" s="83" t="s">
        <v>54</v>
      </c>
      <c r="I2" s="89"/>
      <c r="J2" s="24"/>
    </row>
    <row r="3" spans="1:10" ht="13.7" customHeight="1" x14ac:dyDescent="0.25">
      <c r="A3" s="92"/>
      <c r="B3" s="70"/>
      <c r="C3" s="96"/>
      <c r="D3" s="96"/>
      <c r="E3" s="70"/>
      <c r="F3" s="70"/>
      <c r="G3" s="70"/>
      <c r="H3" s="70"/>
      <c r="I3" s="90"/>
      <c r="J3" s="24"/>
    </row>
    <row r="4" spans="1:10" ht="13.7" customHeight="1" x14ac:dyDescent="0.25">
      <c r="A4" s="91" t="s">
        <v>55</v>
      </c>
      <c r="B4" s="70"/>
      <c r="C4" s="69" t="s">
        <v>56</v>
      </c>
      <c r="D4" s="70"/>
      <c r="E4" s="69" t="s">
        <v>57</v>
      </c>
      <c r="F4" s="69" t="s">
        <v>58</v>
      </c>
      <c r="G4" s="70"/>
      <c r="H4" s="69" t="s">
        <v>54</v>
      </c>
      <c r="I4" s="71" t="s">
        <v>59</v>
      </c>
      <c r="J4" s="24"/>
    </row>
    <row r="5" spans="1:10" ht="13.7" customHeight="1" x14ac:dyDescent="0.25">
      <c r="A5" s="92"/>
      <c r="B5" s="70"/>
      <c r="C5" s="70"/>
      <c r="D5" s="70"/>
      <c r="E5" s="70"/>
      <c r="F5" s="70"/>
      <c r="G5" s="70"/>
      <c r="H5" s="70"/>
      <c r="I5" s="79"/>
      <c r="J5" s="24"/>
    </row>
    <row r="6" spans="1:10" ht="13.7" customHeight="1" x14ac:dyDescent="0.25">
      <c r="A6" s="91" t="s">
        <v>60</v>
      </c>
      <c r="B6" s="70"/>
      <c r="C6" s="69" t="s">
        <v>61</v>
      </c>
      <c r="D6" s="70"/>
      <c r="E6" s="69" t="s">
        <v>62</v>
      </c>
      <c r="F6" s="69"/>
      <c r="G6" s="70"/>
      <c r="H6" s="69" t="s">
        <v>54</v>
      </c>
      <c r="I6" s="71"/>
      <c r="J6" s="24"/>
    </row>
    <row r="7" spans="1:10" ht="13.7" customHeight="1" x14ac:dyDescent="0.25">
      <c r="A7" s="92"/>
      <c r="B7" s="70"/>
      <c r="C7" s="70"/>
      <c r="D7" s="70"/>
      <c r="E7" s="70"/>
      <c r="F7" s="70"/>
      <c r="G7" s="70"/>
      <c r="H7" s="70"/>
      <c r="I7" s="79"/>
      <c r="J7" s="24"/>
    </row>
    <row r="8" spans="1:10" ht="13.7" customHeight="1" x14ac:dyDescent="0.25">
      <c r="A8" s="91" t="s">
        <v>63</v>
      </c>
      <c r="B8" s="70"/>
      <c r="C8" s="93"/>
      <c r="D8" s="70"/>
      <c r="E8" s="69" t="s">
        <v>64</v>
      </c>
      <c r="F8" s="75"/>
      <c r="G8" s="70"/>
      <c r="H8" s="69" t="s">
        <v>65</v>
      </c>
      <c r="I8" s="71"/>
      <c r="J8" s="24"/>
    </row>
    <row r="9" spans="1:10" ht="13.7" customHeight="1" x14ac:dyDescent="0.25">
      <c r="A9" s="92"/>
      <c r="B9" s="70"/>
      <c r="C9" s="70"/>
      <c r="D9" s="70"/>
      <c r="E9" s="70"/>
      <c r="F9" s="70"/>
      <c r="G9" s="70"/>
      <c r="H9" s="70"/>
      <c r="I9" s="79"/>
      <c r="J9" s="24"/>
    </row>
    <row r="10" spans="1:10" ht="13.7" customHeight="1" x14ac:dyDescent="0.25">
      <c r="A10" s="91" t="s">
        <v>66</v>
      </c>
      <c r="B10" s="70"/>
      <c r="C10" s="84"/>
      <c r="D10" s="82"/>
      <c r="E10" s="69" t="s">
        <v>67</v>
      </c>
      <c r="F10" s="69" t="s">
        <v>58</v>
      </c>
      <c r="G10" s="70"/>
      <c r="H10" s="69" t="s">
        <v>68</v>
      </c>
      <c r="I10" s="71" t="s">
        <v>69</v>
      </c>
      <c r="J10" s="24"/>
    </row>
    <row r="11" spans="1:10" ht="13.7" customHeight="1" x14ac:dyDescent="0.25">
      <c r="A11" s="97"/>
      <c r="B11" s="78"/>
      <c r="C11" s="85"/>
      <c r="D11" s="86"/>
      <c r="E11" s="78"/>
      <c r="F11" s="78"/>
      <c r="G11" s="78"/>
      <c r="H11" s="78"/>
      <c r="I11" s="72"/>
      <c r="J11" s="24"/>
    </row>
    <row r="12" spans="1:10" ht="23.45" customHeight="1" x14ac:dyDescent="0.25">
      <c r="A12" s="87" t="s">
        <v>70</v>
      </c>
      <c r="B12" s="88"/>
      <c r="C12" s="88"/>
      <c r="D12" s="88"/>
      <c r="E12" s="88"/>
      <c r="F12" s="88"/>
      <c r="G12" s="88"/>
      <c r="H12" s="88"/>
      <c r="I12" s="88"/>
      <c r="J12" s="23"/>
    </row>
    <row r="13" spans="1:10" ht="26.45" customHeight="1" x14ac:dyDescent="0.25">
      <c r="A13" s="26" t="s">
        <v>71</v>
      </c>
      <c r="B13" s="61" t="s">
        <v>72</v>
      </c>
      <c r="C13" s="62"/>
      <c r="D13" s="26" t="s">
        <v>73</v>
      </c>
      <c r="E13" s="61" t="s">
        <v>74</v>
      </c>
      <c r="F13" s="62"/>
      <c r="G13" s="26" t="s">
        <v>75</v>
      </c>
      <c r="H13" s="61" t="s">
        <v>76</v>
      </c>
      <c r="I13" s="62"/>
      <c r="J13" s="24"/>
    </row>
    <row r="14" spans="1:10" ht="15.2" customHeight="1" x14ac:dyDescent="0.25">
      <c r="A14" s="27" t="s">
        <v>77</v>
      </c>
      <c r="B14" s="28" t="s">
        <v>78</v>
      </c>
      <c r="C14" s="29"/>
      <c r="D14" s="59" t="s">
        <v>79</v>
      </c>
      <c r="E14" s="60"/>
      <c r="F14" s="29">
        <v>0</v>
      </c>
      <c r="G14" s="59" t="s">
        <v>80</v>
      </c>
      <c r="H14" s="60"/>
      <c r="I14" s="29">
        <v>0</v>
      </c>
      <c r="J14" s="24"/>
    </row>
    <row r="15" spans="1:10" ht="15.2" customHeight="1" x14ac:dyDescent="0.25">
      <c r="A15" s="30"/>
      <c r="B15" s="28" t="s">
        <v>81</v>
      </c>
      <c r="C15" s="29"/>
      <c r="D15" s="59" t="s">
        <v>82</v>
      </c>
      <c r="E15" s="60"/>
      <c r="F15" s="29">
        <v>0</v>
      </c>
      <c r="G15" s="59" t="s">
        <v>83</v>
      </c>
      <c r="H15" s="60"/>
      <c r="I15" s="29">
        <v>0</v>
      </c>
      <c r="J15" s="24"/>
    </row>
    <row r="16" spans="1:10" ht="15.2" customHeight="1" x14ac:dyDescent="0.25">
      <c r="A16" s="27" t="s">
        <v>84</v>
      </c>
      <c r="B16" s="28" t="s">
        <v>78</v>
      </c>
      <c r="C16" s="29"/>
      <c r="D16" s="59" t="s">
        <v>85</v>
      </c>
      <c r="E16" s="60"/>
      <c r="F16" s="29">
        <v>0</v>
      </c>
      <c r="G16" s="59" t="s">
        <v>86</v>
      </c>
      <c r="H16" s="60"/>
      <c r="I16" s="29">
        <v>0</v>
      </c>
      <c r="J16" s="24"/>
    </row>
    <row r="17" spans="1:10" ht="15.2" customHeight="1" x14ac:dyDescent="0.25">
      <c r="A17" s="30"/>
      <c r="B17" s="28" t="s">
        <v>81</v>
      </c>
      <c r="C17" s="29"/>
      <c r="D17" s="59"/>
      <c r="E17" s="60"/>
      <c r="F17" s="31"/>
      <c r="G17" s="59" t="s">
        <v>87</v>
      </c>
      <c r="H17" s="60"/>
      <c r="I17" s="29">
        <v>0</v>
      </c>
      <c r="J17" s="24"/>
    </row>
    <row r="18" spans="1:10" ht="15.2" customHeight="1" x14ac:dyDescent="0.25">
      <c r="A18" s="27" t="s">
        <v>88</v>
      </c>
      <c r="B18" s="28" t="s">
        <v>78</v>
      </c>
      <c r="C18" s="29"/>
      <c r="D18" s="59"/>
      <c r="E18" s="60"/>
      <c r="F18" s="31"/>
      <c r="G18" s="59" t="s">
        <v>89</v>
      </c>
      <c r="H18" s="60"/>
      <c r="I18" s="29">
        <v>0</v>
      </c>
      <c r="J18" s="24"/>
    </row>
    <row r="19" spans="1:10" ht="15.2" customHeight="1" x14ac:dyDescent="0.25">
      <c r="A19" s="30"/>
      <c r="B19" s="28" t="s">
        <v>81</v>
      </c>
      <c r="C19" s="29"/>
      <c r="D19" s="59"/>
      <c r="E19" s="60"/>
      <c r="F19" s="31"/>
      <c r="G19" s="59" t="s">
        <v>90</v>
      </c>
      <c r="H19" s="60"/>
      <c r="I19" s="29">
        <v>0</v>
      </c>
      <c r="J19" s="24"/>
    </row>
    <row r="20" spans="1:10" ht="15.2" customHeight="1" x14ac:dyDescent="0.25">
      <c r="A20" s="76" t="s">
        <v>91</v>
      </c>
      <c r="B20" s="77"/>
      <c r="C20" s="29"/>
      <c r="D20" s="59"/>
      <c r="E20" s="60"/>
      <c r="F20" s="31"/>
      <c r="G20" s="59"/>
      <c r="H20" s="60"/>
      <c r="I20" s="31"/>
      <c r="J20" s="24"/>
    </row>
    <row r="21" spans="1:10" ht="15.2" customHeight="1" x14ac:dyDescent="0.25">
      <c r="A21" s="76" t="s">
        <v>92</v>
      </c>
      <c r="B21" s="77"/>
      <c r="C21" s="29"/>
      <c r="D21" s="59"/>
      <c r="E21" s="60"/>
      <c r="F21" s="31"/>
      <c r="G21" s="59"/>
      <c r="H21" s="60"/>
      <c r="I21" s="31"/>
      <c r="J21" s="24"/>
    </row>
    <row r="22" spans="1:10" ht="16.7" customHeight="1" x14ac:dyDescent="0.25">
      <c r="A22" s="76" t="s">
        <v>93</v>
      </c>
      <c r="B22" s="77"/>
      <c r="C22" s="29">
        <f>SUM(C14:C21)</f>
        <v>0</v>
      </c>
      <c r="D22" s="76" t="s">
        <v>94</v>
      </c>
      <c r="E22" s="77"/>
      <c r="F22" s="29">
        <f>SUM(F14:F21)</f>
        <v>0</v>
      </c>
      <c r="G22" s="76" t="s">
        <v>95</v>
      </c>
      <c r="H22" s="77"/>
      <c r="I22" s="32">
        <f>SUM(I14:I21)</f>
        <v>0</v>
      </c>
      <c r="J22" s="24"/>
    </row>
    <row r="23" spans="1:10" ht="13.7" customHeight="1" x14ac:dyDescent="0.25">
      <c r="A23" s="33"/>
      <c r="B23" s="33"/>
      <c r="C23" s="33"/>
      <c r="D23" s="34"/>
      <c r="E23" s="34"/>
      <c r="F23" s="34"/>
      <c r="G23" s="34"/>
      <c r="H23" s="34"/>
      <c r="I23" s="34"/>
      <c r="J23" s="23"/>
    </row>
    <row r="24" spans="1:10" ht="15.2" customHeight="1" x14ac:dyDescent="0.25">
      <c r="A24" s="73" t="s">
        <v>96</v>
      </c>
      <c r="B24" s="74"/>
      <c r="C24" s="35"/>
      <c r="D24" s="36"/>
      <c r="E24" s="37"/>
      <c r="F24" s="37"/>
      <c r="G24" s="37"/>
      <c r="H24" s="37"/>
      <c r="I24" s="37"/>
      <c r="J24" s="23"/>
    </row>
    <row r="25" spans="1:10" ht="15.2" customHeight="1" x14ac:dyDescent="0.25">
      <c r="A25" s="73" t="s">
        <v>97</v>
      </c>
      <c r="B25" s="74"/>
      <c r="C25" s="35"/>
      <c r="D25" s="73" t="s">
        <v>98</v>
      </c>
      <c r="E25" s="74"/>
      <c r="F25" s="35">
        <f>ROUND(C25*(10/100),2)</f>
        <v>0</v>
      </c>
      <c r="G25" s="73" t="s">
        <v>99</v>
      </c>
      <c r="H25" s="74"/>
      <c r="I25" s="35"/>
      <c r="J25" s="24"/>
    </row>
    <row r="26" spans="1:10" ht="15.2" customHeight="1" x14ac:dyDescent="0.25">
      <c r="A26" s="73" t="s">
        <v>100</v>
      </c>
      <c r="B26" s="74"/>
      <c r="C26" s="35"/>
      <c r="D26" s="73" t="s">
        <v>48</v>
      </c>
      <c r="E26" s="74"/>
      <c r="F26" s="35"/>
      <c r="G26" s="73" t="s">
        <v>101</v>
      </c>
      <c r="H26" s="74"/>
      <c r="I26" s="35"/>
      <c r="J26" s="24"/>
    </row>
    <row r="27" spans="1:10" ht="14.1" customHeight="1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23"/>
    </row>
    <row r="28" spans="1:10" ht="14.45" customHeight="1" x14ac:dyDescent="0.25">
      <c r="A28" s="63" t="s">
        <v>102</v>
      </c>
      <c r="B28" s="64"/>
      <c r="C28" s="65"/>
      <c r="D28" s="63" t="s">
        <v>103</v>
      </c>
      <c r="E28" s="64"/>
      <c r="F28" s="65"/>
      <c r="G28" s="63" t="s">
        <v>104</v>
      </c>
      <c r="H28" s="64"/>
      <c r="I28" s="65"/>
      <c r="J28" s="39"/>
    </row>
    <row r="29" spans="1:10" ht="127.7" customHeight="1" x14ac:dyDescent="0.25">
      <c r="A29" s="56"/>
      <c r="B29" s="57"/>
      <c r="C29" s="58"/>
      <c r="D29" s="56"/>
      <c r="E29" s="57"/>
      <c r="F29" s="58"/>
      <c r="G29" s="56"/>
      <c r="H29" s="57"/>
      <c r="I29" s="58"/>
      <c r="J29" s="39"/>
    </row>
    <row r="30" spans="1:10" ht="14.45" customHeight="1" x14ac:dyDescent="0.25">
      <c r="A30" s="56" t="s">
        <v>105</v>
      </c>
      <c r="B30" s="57"/>
      <c r="C30" s="58"/>
      <c r="D30" s="56" t="s">
        <v>53</v>
      </c>
      <c r="E30" s="57"/>
      <c r="F30" s="58"/>
      <c r="G30" s="56"/>
      <c r="H30" s="57"/>
      <c r="I30" s="58"/>
      <c r="J30" s="39"/>
    </row>
    <row r="31" spans="1:10" ht="14.45" customHeight="1" x14ac:dyDescent="0.25">
      <c r="A31" s="56"/>
      <c r="B31" s="57"/>
      <c r="C31" s="58"/>
      <c r="D31" s="56"/>
      <c r="E31" s="57"/>
      <c r="F31" s="58"/>
      <c r="G31" s="56"/>
      <c r="H31" s="57"/>
      <c r="I31" s="58"/>
      <c r="J31" s="39"/>
    </row>
    <row r="32" spans="1:10" ht="14.45" customHeight="1" x14ac:dyDescent="0.25">
      <c r="A32" s="66" t="s">
        <v>106</v>
      </c>
      <c r="B32" s="67"/>
      <c r="C32" s="68"/>
      <c r="D32" s="66" t="s">
        <v>106</v>
      </c>
      <c r="E32" s="67"/>
      <c r="F32" s="68"/>
      <c r="G32" s="66" t="s">
        <v>106</v>
      </c>
      <c r="H32" s="67"/>
      <c r="I32" s="68"/>
      <c r="J32" s="39"/>
    </row>
    <row r="33" spans="1:10" ht="14.1" customHeight="1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23"/>
    </row>
    <row r="34" spans="1:10" ht="12.75" customHeight="1" x14ac:dyDescent="0.25">
      <c r="A34" s="25"/>
      <c r="B34" s="41"/>
      <c r="C34" s="41"/>
      <c r="D34" s="41"/>
      <c r="E34" s="41"/>
      <c r="F34" s="41"/>
      <c r="G34" s="41"/>
      <c r="H34" s="41"/>
      <c r="I34" s="41"/>
      <c r="J34" s="22"/>
    </row>
    <row r="35" spans="1:10" ht="12.75" customHeight="1" x14ac:dyDescent="0.25">
      <c r="A35" s="42"/>
      <c r="B35" s="43"/>
      <c r="C35" s="43"/>
      <c r="D35" s="43"/>
      <c r="E35" s="43"/>
      <c r="F35" s="43"/>
      <c r="G35" s="43"/>
      <c r="H35" s="43"/>
      <c r="I35" s="43"/>
      <c r="J35" s="44"/>
    </row>
    <row r="36" spans="1:10" ht="12.75" customHeight="1" x14ac:dyDescent="0.25">
      <c r="A36" s="42"/>
      <c r="B36" s="43"/>
      <c r="C36" s="43"/>
      <c r="D36" s="43"/>
      <c r="E36" s="43"/>
      <c r="F36" s="43"/>
      <c r="G36" s="43"/>
      <c r="H36" s="43"/>
      <c r="I36" s="43"/>
      <c r="J36" s="44"/>
    </row>
    <row r="37" spans="1:10" ht="12.75" customHeight="1" x14ac:dyDescent="0.25">
      <c r="A37" s="42"/>
      <c r="B37" s="43"/>
      <c r="C37" s="43"/>
      <c r="D37" s="43"/>
      <c r="E37" s="43"/>
      <c r="F37" s="43"/>
      <c r="G37" s="43"/>
      <c r="H37" s="43"/>
      <c r="I37" s="43"/>
      <c r="J37" s="44"/>
    </row>
    <row r="38" spans="1:10" ht="12.75" customHeight="1" x14ac:dyDescent="0.25">
      <c r="A38" s="42"/>
      <c r="B38" s="43"/>
      <c r="C38" s="43"/>
      <c r="D38" s="43"/>
      <c r="E38" s="43"/>
      <c r="F38" s="43"/>
      <c r="G38" s="43"/>
      <c r="H38" s="43"/>
      <c r="I38" s="43"/>
      <c r="J38" s="44"/>
    </row>
    <row r="39" spans="1:10" ht="12.75" customHeight="1" x14ac:dyDescent="0.25">
      <c r="A39" s="42"/>
      <c r="B39" s="43"/>
      <c r="C39" s="43"/>
      <c r="D39" s="43"/>
      <c r="E39" s="43"/>
      <c r="F39" s="43"/>
      <c r="G39" s="43"/>
      <c r="H39" s="43"/>
      <c r="I39" s="43"/>
      <c r="J39" s="44"/>
    </row>
    <row r="40" spans="1:10" ht="12.75" customHeight="1" x14ac:dyDescent="0.25">
      <c r="A40" s="42"/>
      <c r="B40" s="43"/>
      <c r="C40" s="43"/>
      <c r="D40" s="43"/>
      <c r="E40" s="43"/>
      <c r="F40" s="43"/>
      <c r="G40" s="43"/>
      <c r="H40" s="43"/>
      <c r="I40" s="43"/>
      <c r="J40" s="44"/>
    </row>
    <row r="41" spans="1:10" ht="12.75" customHeight="1" x14ac:dyDescent="0.25">
      <c r="A41" s="42"/>
      <c r="B41" s="43"/>
      <c r="C41" s="43"/>
      <c r="D41" s="43"/>
      <c r="E41" s="43"/>
      <c r="F41" s="43"/>
      <c r="G41" s="43"/>
      <c r="H41" s="43"/>
      <c r="I41" s="43"/>
      <c r="J41" s="44"/>
    </row>
    <row r="42" spans="1:10" ht="12.75" customHeight="1" x14ac:dyDescent="0.25">
      <c r="A42" s="42"/>
      <c r="B42" s="43"/>
      <c r="C42" s="43"/>
      <c r="D42" s="43"/>
      <c r="E42" s="43"/>
      <c r="F42" s="43"/>
      <c r="G42" s="43"/>
      <c r="H42" s="43"/>
      <c r="I42" s="43"/>
      <c r="J42" s="44"/>
    </row>
    <row r="43" spans="1:10" ht="12.75" customHeight="1" x14ac:dyDescent="0.25">
      <c r="A43" s="42"/>
      <c r="B43" s="43"/>
      <c r="C43" s="43"/>
      <c r="D43" s="43"/>
      <c r="E43" s="43"/>
      <c r="F43" s="43"/>
      <c r="G43" s="43"/>
      <c r="H43" s="43"/>
      <c r="I43" s="43"/>
      <c r="J43" s="44"/>
    </row>
    <row r="44" spans="1:10" ht="12.75" customHeight="1" x14ac:dyDescent="0.25">
      <c r="A44" s="42"/>
      <c r="B44" s="43"/>
      <c r="C44" s="43"/>
      <c r="D44" s="43"/>
      <c r="E44" s="43"/>
      <c r="F44" s="43"/>
      <c r="G44" s="43"/>
      <c r="H44" s="43"/>
      <c r="I44" s="43"/>
      <c r="J44" s="44"/>
    </row>
    <row r="45" spans="1:10" ht="12.75" customHeight="1" x14ac:dyDescent="0.25">
      <c r="A45" s="42"/>
      <c r="B45" s="43"/>
      <c r="C45" s="43"/>
      <c r="D45" s="43"/>
      <c r="E45" s="43"/>
      <c r="F45" s="43"/>
      <c r="G45" s="43"/>
      <c r="H45" s="43"/>
      <c r="I45" s="43"/>
      <c r="J45" s="44"/>
    </row>
    <row r="46" spans="1:10" ht="12.75" customHeight="1" x14ac:dyDescent="0.25">
      <c r="A46" s="45"/>
      <c r="B46" s="46"/>
      <c r="C46" s="46"/>
      <c r="D46" s="46"/>
      <c r="E46" s="46"/>
      <c r="F46" s="46"/>
      <c r="G46" s="46"/>
      <c r="H46" s="46"/>
      <c r="I46" s="46"/>
      <c r="J46" s="47"/>
    </row>
  </sheetData>
  <mergeCells count="78">
    <mergeCell ref="A4:B5"/>
    <mergeCell ref="D15:E15"/>
    <mergeCell ref="A2:B3"/>
    <mergeCell ref="F2:G3"/>
    <mergeCell ref="H2:H3"/>
    <mergeCell ref="A1:I1"/>
    <mergeCell ref="E2:E3"/>
    <mergeCell ref="C10:D11"/>
    <mergeCell ref="I4:I5"/>
    <mergeCell ref="H8:H9"/>
    <mergeCell ref="C4:D5"/>
    <mergeCell ref="E4:E5"/>
    <mergeCell ref="I8:I9"/>
    <mergeCell ref="I2:I3"/>
    <mergeCell ref="F4:G5"/>
    <mergeCell ref="C6:D7"/>
    <mergeCell ref="A6:B7"/>
    <mergeCell ref="C8:D9"/>
    <mergeCell ref="C2:D3"/>
    <mergeCell ref="A10:B11"/>
    <mergeCell ref="A8:B9"/>
    <mergeCell ref="I6:I7"/>
    <mergeCell ref="H10:H11"/>
    <mergeCell ref="G14:H14"/>
    <mergeCell ref="D26:E26"/>
    <mergeCell ref="D25:E25"/>
    <mergeCell ref="E10:E11"/>
    <mergeCell ref="F6:G7"/>
    <mergeCell ref="D14:E14"/>
    <mergeCell ref="H6:H7"/>
    <mergeCell ref="E6:E7"/>
    <mergeCell ref="G25:H25"/>
    <mergeCell ref="A12:I12"/>
    <mergeCell ref="A21:B21"/>
    <mergeCell ref="A20:B20"/>
    <mergeCell ref="B13:C13"/>
    <mergeCell ref="G16:H16"/>
    <mergeCell ref="F8:G9"/>
    <mergeCell ref="D16:E16"/>
    <mergeCell ref="A28:C28"/>
    <mergeCell ref="D22:E22"/>
    <mergeCell ref="E8:E9"/>
    <mergeCell ref="A24:B24"/>
    <mergeCell ref="G22:H22"/>
    <mergeCell ref="A22:B22"/>
    <mergeCell ref="G21:H21"/>
    <mergeCell ref="D21:E21"/>
    <mergeCell ref="F10:G11"/>
    <mergeCell ref="D18:E18"/>
    <mergeCell ref="D28:F28"/>
    <mergeCell ref="G26:H26"/>
    <mergeCell ref="G15:H15"/>
    <mergeCell ref="G32:I32"/>
    <mergeCell ref="H4:H5"/>
    <mergeCell ref="D20:E20"/>
    <mergeCell ref="A32:C32"/>
    <mergeCell ref="G31:I31"/>
    <mergeCell ref="G20:H20"/>
    <mergeCell ref="D32:F32"/>
    <mergeCell ref="D19:E19"/>
    <mergeCell ref="A31:C31"/>
    <mergeCell ref="G30:I30"/>
    <mergeCell ref="G19:H19"/>
    <mergeCell ref="D31:F31"/>
    <mergeCell ref="I10:I11"/>
    <mergeCell ref="G18:H18"/>
    <mergeCell ref="D30:F30"/>
    <mergeCell ref="G29:I29"/>
    <mergeCell ref="A30:C30"/>
    <mergeCell ref="G17:H17"/>
    <mergeCell ref="H13:I13"/>
    <mergeCell ref="D29:F29"/>
    <mergeCell ref="G28:I28"/>
    <mergeCell ref="D17:E17"/>
    <mergeCell ref="E13:F13"/>
    <mergeCell ref="A29:C29"/>
    <mergeCell ref="A26:B26"/>
    <mergeCell ref="A25:B25"/>
  </mergeCells>
  <pageMargins left="0.78740200000000005" right="0.78740200000000005" top="0.98425200000000002" bottom="0.98425200000000002" header="0.51181100000000002" footer="0.51181100000000002"/>
  <pageSetup scale="65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Slepý rozpočet</vt:lpstr>
      <vt:lpstr>Krycí list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sebkova</dc:creator>
  <cp:lastModifiedBy>sebkova</cp:lastModifiedBy>
  <dcterms:created xsi:type="dcterms:W3CDTF">2022-03-30T12:42:03Z</dcterms:created>
  <dcterms:modified xsi:type="dcterms:W3CDTF">2022-03-30T12:42:34Z</dcterms:modified>
</cp:coreProperties>
</file>